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1910" windowHeight="12000"/>
  </bookViews>
  <sheets>
    <sheet name="распределение" sheetId="15" r:id="rId1"/>
  </sheets>
  <definedNames>
    <definedName name="Z_232B4C43_DA9C_4FF6_B82F_7178254A0512_.wvu.PrintTitles" localSheetId="0" hidden="1">распределение!#REF!</definedName>
    <definedName name="Z_778CC676_B145_4AE5_AE7A_47644A24F27F_.wvu.PrintTitles" localSheetId="0" hidden="1">распределение!#REF!</definedName>
    <definedName name="Z_8814697B_B4D3_4C58_9EDB_5D07990EB709_.wvu.PrintTitles" localSheetId="0" hidden="1">распределение!#REF!</definedName>
    <definedName name="Z_8CECDD2F_D6A6_48CB_B5B5_EE3C58C7F709_.wvu.PrintTitles" localSheetId="0" hidden="1">распределение!$5:$7</definedName>
    <definedName name="Z_8CECDD2F_D6A6_48CB_B5B5_EE3C58C7F709_.wvu.Rows" localSheetId="0" hidden="1">распределение!#REF!,распределение!#REF!</definedName>
    <definedName name="Z_B974172D_DE52_4475_90EC_DF4225CC66AA_.wvu.PrintTitles" localSheetId="0" hidden="1">распределение!#REF!</definedName>
    <definedName name="Z_DC543DA4_4216_4899_9D37_AF84169519F7_.wvu.PrintTitles" localSheetId="0" hidden="1">распределение!#REF!</definedName>
    <definedName name="_xlnm.Print_Titles" localSheetId="0">распределение!$5:$7</definedName>
  </definedNames>
  <calcPr calcId="144525"/>
</workbook>
</file>

<file path=xl/calcChain.xml><?xml version="1.0" encoding="utf-8"?>
<calcChain xmlns="http://schemas.openxmlformats.org/spreadsheetml/2006/main">
  <c r="E39" i="15" l="1"/>
  <c r="D39" i="15"/>
  <c r="C39" i="15"/>
</calcChain>
</file>

<file path=xl/sharedStrings.xml><?xml version="1.0" encoding="utf-8"?>
<sst xmlns="http://schemas.openxmlformats.org/spreadsheetml/2006/main" count="41" uniqueCount="41">
  <si>
    <t>город Благовещенск</t>
  </si>
  <si>
    <t>город Белогорск</t>
  </si>
  <si>
    <t>город Зея</t>
  </si>
  <si>
    <t>город Райчихинск</t>
  </si>
  <si>
    <t>город Свободный</t>
  </si>
  <si>
    <t>город Тында</t>
  </si>
  <si>
    <t>город Шимановск</t>
  </si>
  <si>
    <t>Архаринский район</t>
  </si>
  <si>
    <t>Благовещенский район</t>
  </si>
  <si>
    <t>Бурейский район</t>
  </si>
  <si>
    <t>Завитинский район</t>
  </si>
  <si>
    <t>Зейский район</t>
  </si>
  <si>
    <t>Ивановский район</t>
  </si>
  <si>
    <t>Константиновский район</t>
  </si>
  <si>
    <t>Магдагачинский район</t>
  </si>
  <si>
    <t>Мазановский район</t>
  </si>
  <si>
    <t>Михайловский район</t>
  </si>
  <si>
    <t>Октябрьский район</t>
  </si>
  <si>
    <t>Свободненский район</t>
  </si>
  <si>
    <t>Селемджинский район</t>
  </si>
  <si>
    <t>Серышевский район</t>
  </si>
  <si>
    <t>Сковородинский район</t>
  </si>
  <si>
    <t>Тамбовский район</t>
  </si>
  <si>
    <t>Тындинский район</t>
  </si>
  <si>
    <t>Шимановский район</t>
  </si>
  <si>
    <t>ЗАТО Циолковский</t>
  </si>
  <si>
    <t>Ромненский муниципальный округ</t>
  </si>
  <si>
    <t xml:space="preserve">к Закону Амурской области </t>
  </si>
  <si>
    <t>от</t>
  </si>
  <si>
    <t>(тыс. рублей)</t>
  </si>
  <si>
    <t>№ п/п</t>
  </si>
  <si>
    <t>Наименование</t>
  </si>
  <si>
    <t>2021 год</t>
  </si>
  <si>
    <t>Плановый период</t>
  </si>
  <si>
    <t>2022 год</t>
  </si>
  <si>
    <t>2023 год</t>
  </si>
  <si>
    <t>рабочий поселок (поселок городского типа) Прогресс</t>
  </si>
  <si>
    <t xml:space="preserve">Белогорский муниципальный округ  </t>
  </si>
  <si>
    <t>Всего</t>
  </si>
  <si>
    <t>Распределение субсидий бюджетам муниципальных образований в целях софинансирования расходных обязательств на 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организациях, на 2021 год и плановый период 2022 и 2023 годов</t>
  </si>
  <si>
    <t>Приложение № 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</si>
</sst>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\ _₽_-;\-* #,##0.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2" fillId="0" borderId="0" applyFont="0" applyFill="0" applyBorder="0" applyAlignment="0" applyProtection="0"/>
    <xf numFmtId="0" fontId="1" fillId="0" borderId="0"/>
  </cellStyleXfs>
  <cellXfs count="2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5" fillId="2" borderId="2" xfId="0" applyFont="1" applyFill="1" applyBorder="1" applyAlignment="1">
      <alignment vertical="top" wrapText="1"/>
    </xf>
    <xf numFmtId="0" fontId="5" fillId="0" borderId="0" xfId="0" applyFont="1" applyAlignment="1">
      <alignment vertical="top"/>
    </xf>
    <xf numFmtId="0" fontId="5" fillId="2" borderId="3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right" wrapText="1"/>
    </xf>
    <xf numFmtId="0" fontId="0" fillId="0" borderId="4" xfId="0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43" fontId="5" fillId="0" borderId="3" xfId="1" applyFont="1" applyBorder="1" applyAlignment="1">
      <alignment horizontal="center" vertical="top" wrapText="1"/>
    </xf>
    <xf numFmtId="0" fontId="5" fillId="0" borderId="3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3" xfId="0" applyFont="1" applyBorder="1" applyAlignment="1">
      <alignment horizontal="center" vertical="top" wrapText="1"/>
    </xf>
    <xf numFmtId="49" fontId="5" fillId="0" borderId="3" xfId="1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/>
    </xf>
    <xf numFmtId="166" fontId="5" fillId="0" borderId="2" xfId="1" applyNumberFormat="1" applyFont="1" applyBorder="1" applyAlignment="1">
      <alignment horizontal="right" vertical="top"/>
    </xf>
    <xf numFmtId="166" fontId="5" fillId="0" borderId="3" xfId="1" applyNumberFormat="1" applyFont="1" applyBorder="1" applyAlignment="1">
      <alignment horizontal="right" vertical="top"/>
    </xf>
    <xf numFmtId="0" fontId="5" fillId="0" borderId="3" xfId="0" applyFont="1" applyBorder="1" applyAlignment="1">
      <alignment vertical="top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/>
    </xf>
    <xf numFmtId="166" fontId="6" fillId="0" borderId="3" xfId="1" applyNumberFormat="1" applyFont="1" applyBorder="1" applyAlignment="1">
      <alignment horizontal="right" vertical="top"/>
    </xf>
  </cellXfs>
  <cellStyles count="12">
    <cellStyle name="Денежный 2" xfId="3"/>
    <cellStyle name="Обычный" xfId="0" builtinId="0"/>
    <cellStyle name="Обычный 2" xfId="4"/>
    <cellStyle name="Обычный 2 2" xfId="5"/>
    <cellStyle name="Обычный 2 2 2" xfId="6"/>
    <cellStyle name="Обычный 2 2 2 2" xfId="7"/>
    <cellStyle name="Обычный 3" xfId="8"/>
    <cellStyle name="Обычный 3 2" xfId="9"/>
    <cellStyle name="Обычный 3 2 2 2" xfId="11"/>
    <cellStyle name="Обычный 4" xfId="2"/>
    <cellStyle name="Финансовый" xfId="1" builtinId="3"/>
    <cellStyle name="Финансовый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abSelected="1" zoomScaleNormal="100" workbookViewId="0">
      <selection activeCell="C11" sqref="C11"/>
    </sheetView>
  </sheetViews>
  <sheetFormatPr defaultColWidth="9.140625" defaultRowHeight="18.75" x14ac:dyDescent="0.3"/>
  <cols>
    <col min="1" max="1" width="6.42578125" style="1" customWidth="1"/>
    <col min="2" max="2" width="40.42578125" style="1" customWidth="1"/>
    <col min="3" max="3" width="18.28515625" style="1" customWidth="1"/>
    <col min="4" max="4" width="16.7109375" style="1" customWidth="1"/>
    <col min="5" max="5" width="18" style="1" customWidth="1"/>
    <col min="6" max="6" width="11.42578125" style="1" customWidth="1"/>
    <col min="7" max="7" width="20.42578125" style="1" customWidth="1"/>
    <col min="8" max="8" width="12.85546875" style="1" customWidth="1"/>
    <col min="9" max="9" width="25" style="1" customWidth="1"/>
    <col min="10" max="16384" width="9.140625" style="1"/>
  </cols>
  <sheetData>
    <row r="1" spans="1:7" x14ac:dyDescent="0.3">
      <c r="D1" s="10" t="s">
        <v>40</v>
      </c>
      <c r="E1" s="10"/>
      <c r="G1" s="2"/>
    </row>
    <row r="2" spans="1:7" x14ac:dyDescent="0.3">
      <c r="D2" s="10" t="s">
        <v>27</v>
      </c>
      <c r="E2" s="10"/>
      <c r="G2" s="2"/>
    </row>
    <row r="3" spans="1:7" ht="21" customHeight="1" x14ac:dyDescent="0.3">
      <c r="D3" s="11" t="s">
        <v>28</v>
      </c>
      <c r="E3" s="11"/>
      <c r="G3" s="2"/>
    </row>
    <row r="4" spans="1:7" x14ac:dyDescent="0.3">
      <c r="D4" s="3"/>
      <c r="E4" s="3"/>
      <c r="G4" s="2"/>
    </row>
    <row r="5" spans="1:7" ht="99" customHeight="1" x14ac:dyDescent="0.3">
      <c r="A5" s="12" t="s">
        <v>39</v>
      </c>
      <c r="B5" s="12"/>
      <c r="C5" s="12"/>
      <c r="D5" s="12"/>
      <c r="E5" s="12"/>
    </row>
    <row r="6" spans="1:7" x14ac:dyDescent="0.3">
      <c r="A6" s="4"/>
      <c r="B6" s="4"/>
      <c r="C6" s="4"/>
      <c r="D6" s="4"/>
      <c r="E6" s="4"/>
    </row>
    <row r="7" spans="1:7" x14ac:dyDescent="0.3">
      <c r="D7" s="13" t="s">
        <v>29</v>
      </c>
      <c r="E7" s="14"/>
    </row>
    <row r="8" spans="1:7" s="5" customFormat="1" ht="15.75" x14ac:dyDescent="0.25">
      <c r="A8" s="15" t="s">
        <v>30</v>
      </c>
      <c r="B8" s="16" t="s">
        <v>31</v>
      </c>
      <c r="C8" s="16" t="s">
        <v>32</v>
      </c>
      <c r="D8" s="16" t="s">
        <v>33</v>
      </c>
      <c r="E8" s="17"/>
    </row>
    <row r="9" spans="1:7" s="5" customFormat="1" ht="15.75" x14ac:dyDescent="0.25">
      <c r="A9" s="18"/>
      <c r="B9" s="19"/>
      <c r="C9" s="19"/>
      <c r="D9" s="20" t="s">
        <v>34</v>
      </c>
      <c r="E9" s="21" t="s">
        <v>35</v>
      </c>
    </row>
    <row r="10" spans="1:7" s="7" customFormat="1" ht="15.75" x14ac:dyDescent="0.25">
      <c r="A10" s="21">
        <v>1</v>
      </c>
      <c r="B10" s="6" t="s">
        <v>0</v>
      </c>
      <c r="C10" s="22">
        <v>4309.8999999999996</v>
      </c>
      <c r="D10" s="22">
        <v>4309.8999999999996</v>
      </c>
      <c r="E10" s="22">
        <v>885.4</v>
      </c>
    </row>
    <row r="11" spans="1:7" s="7" customFormat="1" ht="15.75" x14ac:dyDescent="0.25">
      <c r="A11" s="21">
        <v>2</v>
      </c>
      <c r="B11" s="8" t="s">
        <v>1</v>
      </c>
      <c r="C11" s="23">
        <v>2359</v>
      </c>
      <c r="D11" s="22">
        <v>2359</v>
      </c>
      <c r="E11" s="22">
        <v>475.4</v>
      </c>
    </row>
    <row r="12" spans="1:7" s="7" customFormat="1" ht="15.75" x14ac:dyDescent="0.25">
      <c r="A12" s="21">
        <v>3</v>
      </c>
      <c r="B12" s="9" t="s">
        <v>2</v>
      </c>
      <c r="C12" s="23">
        <v>2187.4</v>
      </c>
      <c r="D12" s="22">
        <v>2187.4</v>
      </c>
      <c r="E12" s="22">
        <v>447.9</v>
      </c>
    </row>
    <row r="13" spans="1:7" s="5" customFormat="1" ht="15.75" x14ac:dyDescent="0.25">
      <c r="A13" s="21">
        <v>4</v>
      </c>
      <c r="B13" s="24" t="s">
        <v>3</v>
      </c>
      <c r="C13" s="23">
        <v>2503.1999999999998</v>
      </c>
      <c r="D13" s="22">
        <v>2503.1999999999998</v>
      </c>
      <c r="E13" s="22">
        <v>516.5</v>
      </c>
    </row>
    <row r="14" spans="1:7" s="5" customFormat="1" ht="15.75" x14ac:dyDescent="0.25">
      <c r="A14" s="21">
        <v>5</v>
      </c>
      <c r="B14" s="24" t="s">
        <v>4</v>
      </c>
      <c r="C14" s="23">
        <v>2518.1999999999998</v>
      </c>
      <c r="D14" s="22">
        <v>2518.1999999999998</v>
      </c>
      <c r="E14" s="22">
        <v>517.5</v>
      </c>
    </row>
    <row r="15" spans="1:7" s="5" customFormat="1" ht="15.75" x14ac:dyDescent="0.25">
      <c r="A15" s="21">
        <v>6</v>
      </c>
      <c r="B15" s="24" t="s">
        <v>5</v>
      </c>
      <c r="C15" s="23">
        <v>750.6</v>
      </c>
      <c r="D15" s="22">
        <v>750.6</v>
      </c>
      <c r="E15" s="22">
        <v>159.19999999999999</v>
      </c>
    </row>
    <row r="16" spans="1:7" s="5" customFormat="1" ht="15.75" x14ac:dyDescent="0.25">
      <c r="A16" s="21">
        <v>7</v>
      </c>
      <c r="B16" s="24" t="s">
        <v>6</v>
      </c>
      <c r="C16" s="23">
        <v>1201.5</v>
      </c>
      <c r="D16" s="22">
        <v>1201.5</v>
      </c>
      <c r="E16" s="22">
        <v>254.7</v>
      </c>
    </row>
    <row r="17" spans="1:5" s="5" customFormat="1" ht="31.5" x14ac:dyDescent="0.25">
      <c r="A17" s="21">
        <v>8</v>
      </c>
      <c r="B17" s="25" t="s">
        <v>36</v>
      </c>
      <c r="C17" s="23">
        <v>946.1</v>
      </c>
      <c r="D17" s="22">
        <v>946.1</v>
      </c>
      <c r="E17" s="22">
        <v>200.6</v>
      </c>
    </row>
    <row r="18" spans="1:5" s="5" customFormat="1" ht="15.75" x14ac:dyDescent="0.25">
      <c r="A18" s="21">
        <v>9</v>
      </c>
      <c r="B18" s="24" t="s">
        <v>25</v>
      </c>
      <c r="C18" s="23">
        <v>227.6</v>
      </c>
      <c r="D18" s="22">
        <v>227.6</v>
      </c>
      <c r="E18" s="22">
        <v>45.1</v>
      </c>
    </row>
    <row r="19" spans="1:5" s="5" customFormat="1" ht="15.75" x14ac:dyDescent="0.25">
      <c r="A19" s="21">
        <v>10</v>
      </c>
      <c r="B19" s="24" t="s">
        <v>37</v>
      </c>
      <c r="C19" s="23">
        <v>1335.9</v>
      </c>
      <c r="D19" s="22">
        <v>1335.9</v>
      </c>
      <c r="E19" s="22">
        <v>269</v>
      </c>
    </row>
    <row r="20" spans="1:5" s="5" customFormat="1" ht="15.75" x14ac:dyDescent="0.25">
      <c r="A20" s="21">
        <v>11</v>
      </c>
      <c r="B20" s="24" t="s">
        <v>26</v>
      </c>
      <c r="C20" s="23">
        <v>1247.3</v>
      </c>
      <c r="D20" s="22">
        <v>1247.3</v>
      </c>
      <c r="E20" s="22">
        <v>243.6</v>
      </c>
    </row>
    <row r="21" spans="1:5" s="5" customFormat="1" ht="15.75" x14ac:dyDescent="0.25">
      <c r="A21" s="21">
        <v>12</v>
      </c>
      <c r="B21" s="24" t="s">
        <v>7</v>
      </c>
      <c r="C21" s="23">
        <v>1266.5999999999999</v>
      </c>
      <c r="D21" s="22">
        <v>1266.5999999999999</v>
      </c>
      <c r="E21" s="22">
        <v>252.9</v>
      </c>
    </row>
    <row r="22" spans="1:5" s="5" customFormat="1" ht="15.75" x14ac:dyDescent="0.25">
      <c r="A22" s="21">
        <v>13</v>
      </c>
      <c r="B22" s="24" t="s">
        <v>8</v>
      </c>
      <c r="C22" s="23">
        <v>1186.5999999999999</v>
      </c>
      <c r="D22" s="22">
        <v>1186.5999999999999</v>
      </c>
      <c r="E22" s="22">
        <v>239.1</v>
      </c>
    </row>
    <row r="23" spans="1:5" s="5" customFormat="1" ht="15.75" x14ac:dyDescent="0.25">
      <c r="A23" s="21">
        <v>14</v>
      </c>
      <c r="B23" s="24" t="s">
        <v>9</v>
      </c>
      <c r="C23" s="23">
        <v>1141.5</v>
      </c>
      <c r="D23" s="22">
        <v>1141.5</v>
      </c>
      <c r="E23" s="22">
        <v>239.3</v>
      </c>
    </row>
    <row r="24" spans="1:5" s="5" customFormat="1" ht="15.75" x14ac:dyDescent="0.25">
      <c r="A24" s="21">
        <v>15</v>
      </c>
      <c r="B24" s="24" t="s">
        <v>10</v>
      </c>
      <c r="C24" s="23">
        <v>1528.6</v>
      </c>
      <c r="D24" s="22">
        <v>1528.6</v>
      </c>
      <c r="E24" s="22">
        <v>314.3</v>
      </c>
    </row>
    <row r="25" spans="1:5" s="5" customFormat="1" ht="15.75" x14ac:dyDescent="0.25">
      <c r="A25" s="21">
        <v>16</v>
      </c>
      <c r="B25" s="24" t="s">
        <v>11</v>
      </c>
      <c r="C25" s="23">
        <v>1428.8</v>
      </c>
      <c r="D25" s="22">
        <v>1428.8</v>
      </c>
      <c r="E25" s="22">
        <v>311.8</v>
      </c>
    </row>
    <row r="26" spans="1:5" s="5" customFormat="1" ht="15.75" x14ac:dyDescent="0.25">
      <c r="A26" s="21">
        <v>17</v>
      </c>
      <c r="B26" s="24" t="s">
        <v>12</v>
      </c>
      <c r="C26" s="23">
        <v>2253.4</v>
      </c>
      <c r="D26" s="22">
        <v>2253.4</v>
      </c>
      <c r="E26" s="22">
        <v>462.5</v>
      </c>
    </row>
    <row r="27" spans="1:5" s="5" customFormat="1" ht="15.75" x14ac:dyDescent="0.25">
      <c r="A27" s="21">
        <v>18</v>
      </c>
      <c r="B27" s="24" t="s">
        <v>13</v>
      </c>
      <c r="C27" s="23">
        <v>1704.7</v>
      </c>
      <c r="D27" s="22">
        <v>1704.7</v>
      </c>
      <c r="E27" s="22">
        <v>355.5</v>
      </c>
    </row>
    <row r="28" spans="1:5" s="5" customFormat="1" ht="15.75" x14ac:dyDescent="0.25">
      <c r="A28" s="21">
        <v>19</v>
      </c>
      <c r="B28" s="24" t="s">
        <v>14</v>
      </c>
      <c r="C28" s="23">
        <v>1296.9000000000001</v>
      </c>
      <c r="D28" s="22">
        <v>1296.9000000000001</v>
      </c>
      <c r="E28" s="22">
        <v>263.89999999999998</v>
      </c>
    </row>
    <row r="29" spans="1:5" s="5" customFormat="1" ht="15.75" x14ac:dyDescent="0.25">
      <c r="A29" s="21">
        <v>20</v>
      </c>
      <c r="B29" s="24" t="s">
        <v>15</v>
      </c>
      <c r="C29" s="23">
        <v>1353.4</v>
      </c>
      <c r="D29" s="22">
        <v>1353.4</v>
      </c>
      <c r="E29" s="22">
        <v>264.3</v>
      </c>
    </row>
    <row r="30" spans="1:5" s="5" customFormat="1" ht="15.75" x14ac:dyDescent="0.25">
      <c r="A30" s="21">
        <v>21</v>
      </c>
      <c r="B30" s="24" t="s">
        <v>16</v>
      </c>
      <c r="C30" s="23">
        <v>2199</v>
      </c>
      <c r="D30" s="22">
        <v>2199</v>
      </c>
      <c r="E30" s="22">
        <v>458</v>
      </c>
    </row>
    <row r="31" spans="1:5" s="5" customFormat="1" ht="15.75" x14ac:dyDescent="0.25">
      <c r="A31" s="21">
        <v>22</v>
      </c>
      <c r="B31" s="24" t="s">
        <v>17</v>
      </c>
      <c r="C31" s="23">
        <v>1745.5</v>
      </c>
      <c r="D31" s="22">
        <v>1745.5</v>
      </c>
      <c r="E31" s="22">
        <v>364.6</v>
      </c>
    </row>
    <row r="32" spans="1:5" s="5" customFormat="1" ht="15.75" x14ac:dyDescent="0.25">
      <c r="A32" s="21">
        <v>23</v>
      </c>
      <c r="B32" s="24" t="s">
        <v>18</v>
      </c>
      <c r="C32" s="23">
        <v>1125.7</v>
      </c>
      <c r="D32" s="22">
        <v>1125.7</v>
      </c>
      <c r="E32" s="22">
        <v>234.7</v>
      </c>
    </row>
    <row r="33" spans="1:5" s="5" customFormat="1" ht="15.75" x14ac:dyDescent="0.25">
      <c r="A33" s="21">
        <v>24</v>
      </c>
      <c r="B33" s="24" t="s">
        <v>19</v>
      </c>
      <c r="C33" s="23">
        <v>228.6</v>
      </c>
      <c r="D33" s="22">
        <v>228.6</v>
      </c>
      <c r="E33" s="22">
        <v>44.4</v>
      </c>
    </row>
    <row r="34" spans="1:5" s="5" customFormat="1" ht="15.75" x14ac:dyDescent="0.25">
      <c r="A34" s="21">
        <v>25</v>
      </c>
      <c r="B34" s="24" t="s">
        <v>20</v>
      </c>
      <c r="C34" s="23">
        <v>2210.1</v>
      </c>
      <c r="D34" s="22">
        <v>2210.1</v>
      </c>
      <c r="E34" s="22">
        <v>446.6</v>
      </c>
    </row>
    <row r="35" spans="1:5" s="5" customFormat="1" ht="15.75" x14ac:dyDescent="0.25">
      <c r="A35" s="21">
        <v>26</v>
      </c>
      <c r="B35" s="24" t="s">
        <v>21</v>
      </c>
      <c r="C35" s="23">
        <v>1273.9000000000001</v>
      </c>
      <c r="D35" s="22">
        <v>1273.9000000000001</v>
      </c>
      <c r="E35" s="22">
        <v>250.3</v>
      </c>
    </row>
    <row r="36" spans="1:5" s="5" customFormat="1" ht="20.25" customHeight="1" x14ac:dyDescent="0.25">
      <c r="A36" s="21">
        <v>27</v>
      </c>
      <c r="B36" s="24" t="s">
        <v>22</v>
      </c>
      <c r="C36" s="23">
        <v>2035.2</v>
      </c>
      <c r="D36" s="22">
        <v>2035.2</v>
      </c>
      <c r="E36" s="22">
        <v>407.9</v>
      </c>
    </row>
    <row r="37" spans="1:5" s="5" customFormat="1" ht="15.75" x14ac:dyDescent="0.25">
      <c r="A37" s="21">
        <v>28</v>
      </c>
      <c r="B37" s="24" t="s">
        <v>23</v>
      </c>
      <c r="C37" s="23">
        <v>1002.7</v>
      </c>
      <c r="D37" s="22">
        <v>1002.7</v>
      </c>
      <c r="E37" s="22">
        <v>221.3</v>
      </c>
    </row>
    <row r="38" spans="1:5" s="5" customFormat="1" ht="15.75" x14ac:dyDescent="0.25">
      <c r="A38" s="21">
        <v>29</v>
      </c>
      <c r="B38" s="24" t="s">
        <v>24</v>
      </c>
      <c r="C38" s="23">
        <v>289.5</v>
      </c>
      <c r="D38" s="22">
        <v>289.5</v>
      </c>
      <c r="E38" s="22">
        <v>68.400000000000006</v>
      </c>
    </row>
    <row r="39" spans="1:5" s="5" customFormat="1" ht="15.75" x14ac:dyDescent="0.25">
      <c r="A39" s="21"/>
      <c r="B39" s="26" t="s">
        <v>38</v>
      </c>
      <c r="C39" s="27">
        <f>SUM(C10:C38)</f>
        <v>44857.399999999987</v>
      </c>
      <c r="D39" s="27">
        <f>SUM(D10:D38)</f>
        <v>44857.399999999987</v>
      </c>
      <c r="E39" s="27">
        <f t="shared" ref="E39" si="0">SUM(E10:E38)</f>
        <v>9214.6999999999971</v>
      </c>
    </row>
  </sheetData>
  <mergeCells count="9">
    <mergeCell ref="A8:A9"/>
    <mergeCell ref="B8:B9"/>
    <mergeCell ref="C8:C9"/>
    <mergeCell ref="D8:E8"/>
    <mergeCell ref="D1:E1"/>
    <mergeCell ref="D2:E2"/>
    <mergeCell ref="D3:E3"/>
    <mergeCell ref="A5:E5"/>
    <mergeCell ref="D7:E7"/>
  </mergeCells>
  <pageMargins left="1.1811023622047245" right="0.39370078740157483" top="0.39370078740157483" bottom="0.39370078740157483" header="0.31496062992125984" footer="0.31496062992125984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распределение</vt:lpstr>
      <vt:lpstr>распределение!Заголовки_для_печати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Домашенко</dc:creator>
  <cp:lastModifiedBy>Морозова</cp:lastModifiedBy>
  <cp:lastPrinted>2020-09-14T01:31:06Z</cp:lastPrinted>
  <dcterms:created xsi:type="dcterms:W3CDTF">2016-06-15T02:23:02Z</dcterms:created>
  <dcterms:modified xsi:type="dcterms:W3CDTF">2020-09-14T05:42:05Z</dcterms:modified>
</cp:coreProperties>
</file>